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o_Sargsyan\Desktop\ՀԴՄ-ՉԱ\"/>
    </mc:Choice>
  </mc:AlternateContent>
  <bookViews>
    <workbookView xWindow="0" yWindow="0" windowWidth="28800" windowHeight="11730"/>
  </bookViews>
  <sheets>
    <sheet name="ՀԴՄ" sheetId="4" r:id="rId1"/>
    <sheet name="ՉԱ" sheetId="5" r:id="rId2"/>
  </sheets>
  <definedNames>
    <definedName name="_xlnm._FilterDatabase" localSheetId="0" hidden="1">ՀԴՄ!$A$2:$D$2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E7" i="5"/>
  <c r="E6" i="5"/>
  <c r="E5" i="5"/>
  <c r="E4" i="5"/>
  <c r="E3" i="5"/>
</calcChain>
</file>

<file path=xl/sharedStrings.xml><?xml version="1.0" encoding="utf-8"?>
<sst xmlns="http://schemas.openxmlformats.org/spreadsheetml/2006/main" count="91" uniqueCount="83">
  <si>
    <t>Հ/Հ</t>
  </si>
  <si>
    <t>ՀՎՀՀ</t>
  </si>
  <si>
    <t>00848215</t>
  </si>
  <si>
    <t>«ԱՐՄ ՊԵՏՐՈԼ»</t>
  </si>
  <si>
    <t>00099093</t>
  </si>
  <si>
    <t>«ՍԻՄԱՈ»</t>
  </si>
  <si>
    <t>00894242</t>
  </si>
  <si>
    <t>«ԱԳԱԹ ԳՐՈՒՊ»</t>
  </si>
  <si>
    <t>01263973</t>
  </si>
  <si>
    <t>«ԳԱԶ-ՊՐՈՊԱՆ»</t>
  </si>
  <si>
    <t>01808789</t>
  </si>
  <si>
    <t>«ՖԼԵՇ»</t>
  </si>
  <si>
    <t>01840676</t>
  </si>
  <si>
    <t>«ԷՎՐԻԿԱ ԳՐՈՒՊ»</t>
  </si>
  <si>
    <t>Անվանում</t>
  </si>
  <si>
    <t>Արձանագրված տուգանքի գումար
(դրամ)</t>
  </si>
  <si>
    <r>
      <rPr>
        <b/>
        <i/>
        <sz val="12"/>
        <rFont val="GHEA Grapalat"/>
        <family val="3"/>
      </rPr>
      <t xml:space="preserve">ՑԱՆԿ
01.01.2025 - 31.03․2025թթ ավարտված թեմատիկ հարկային ստուգումներով </t>
    </r>
    <r>
      <rPr>
        <b/>
        <i/>
        <sz val="12"/>
        <color theme="1"/>
        <rFont val="GHEA Grapalat"/>
        <family val="3"/>
      </rPr>
      <t>խոշոր հարկ վճարողների մոտ արձանագրված ՀԴՄ-ի կիրառման կանոնների խախտման դեպքերի վերաբերյալ</t>
    </r>
  </si>
  <si>
    <t>01237057</t>
  </si>
  <si>
    <t>«ՈՍԿԵ ԱԳԱ»</t>
  </si>
  <si>
    <t>00127809</t>
  </si>
  <si>
    <t>«ՖՌԵՇ ՖՐՈԶԵՆ»</t>
  </si>
  <si>
    <t>00471352</t>
  </si>
  <si>
    <t>«ԱԼԵՔՍԱՐՍ»</t>
  </si>
  <si>
    <t>01283928</t>
  </si>
  <si>
    <t>«ԱՐԱՐՍՄԻ»</t>
  </si>
  <si>
    <t>04430312</t>
  </si>
  <si>
    <t>«ՆԱՏԱԼԻ ԱԳՐՈ»</t>
  </si>
  <si>
    <t>00112845</t>
  </si>
  <si>
    <t>«ԱՐԱՍ ՖՈՒԴ»</t>
  </si>
  <si>
    <t>01566434</t>
  </si>
  <si>
    <t>«ՅՈՒՆԻՓԵՔ»</t>
  </si>
  <si>
    <t>01817333</t>
  </si>
  <si>
    <t>«ՌՈՒԲԵՆ ԵՎ ԵՂԲԱՅՐՆԵՐ»</t>
  </si>
  <si>
    <t>03314847</t>
  </si>
  <si>
    <t>«ԼՈՒՍԱԿԵՐՏԻ «ԷԼԻՏ»</t>
  </si>
  <si>
    <t>00173165</t>
  </si>
  <si>
    <t>«ՌԻԹԵՅԼ ԳՐՈՒՊ»</t>
  </si>
  <si>
    <t>00449931</t>
  </si>
  <si>
    <t>«ՄԻՍՏՐ Ա.Լ.»</t>
  </si>
  <si>
    <t>01013688</t>
  </si>
  <si>
    <t>«ԲԵՍԹ ԼԱՅՖ» ԲԺՇԿԱԿԱՆ ԿԵՆՏՐՈՆ</t>
  </si>
  <si>
    <t>01035963</t>
  </si>
  <si>
    <t>«ԿԱՌՄԵԼ»</t>
  </si>
  <si>
    <t>01237736</t>
  </si>
  <si>
    <t>«ՄԱՆՈՒԿՅԱՆ ԵՎ ՈՐԴԻՆԵՐ»</t>
  </si>
  <si>
    <t>01313649</t>
  </si>
  <si>
    <t>«ԲԻԳ ՀՈՄ»</t>
  </si>
  <si>
    <t>01317503</t>
  </si>
  <si>
    <t>«ԱՎ ՄԵՏԱԼ»</t>
  </si>
  <si>
    <t>02288886</t>
  </si>
  <si>
    <t>«ՄՄ ԼԻԴԵՐ»</t>
  </si>
  <si>
    <t>02646829</t>
  </si>
  <si>
    <t>«ԿՎԱԴՐԱ-ԻՄՊԵՔՍ»</t>
  </si>
  <si>
    <t>02667526</t>
  </si>
  <si>
    <t>«ԼԻԼ ԳԵՎ»</t>
  </si>
  <si>
    <t>03521619</t>
  </si>
  <si>
    <t>«ՄՈՒԼՏԻ-ԼԵՈՆ»</t>
  </si>
  <si>
    <t>04223687</t>
  </si>
  <si>
    <t>«ԱՐՏԱԳՐՈ»</t>
  </si>
  <si>
    <t>05022143</t>
  </si>
  <si>
    <t>«ՄԱՅԵՌ ՊԼԱՍՏ»</t>
  </si>
  <si>
    <t>09200646</t>
  </si>
  <si>
    <t>«ԱՌԱՆՑՔ»</t>
  </si>
  <si>
    <t>45110954</t>
  </si>
  <si>
    <t>ՍՈՒՐԵՆ ՀՈՎՀԱՆՆԻՍՅԱՆ ՎԻԼԻԿԻ</t>
  </si>
  <si>
    <t>00222826</t>
  </si>
  <si>
    <t>«ՊՐԱՅՄՖՈՒԴ»</t>
  </si>
  <si>
    <t>01833791</t>
  </si>
  <si>
    <t>«Վ-ՍԱՆԿ»</t>
  </si>
  <si>
    <t>02864639</t>
  </si>
  <si>
    <t>«ՖՐԵՇ ՀԱՈՒՍ»</t>
  </si>
  <si>
    <t>07614674</t>
  </si>
  <si>
    <t>«ՖԵՐԱԿՕ»</t>
  </si>
  <si>
    <r>
      <rPr>
        <b/>
        <i/>
        <sz val="12"/>
        <rFont val="GHEA Grapalat"/>
        <family val="3"/>
      </rPr>
      <t xml:space="preserve">ՑԱՆԿ
01․01.2025 - 31.03.2025թթ ավարտված թեմատիկ հարկային ստուգումներով </t>
    </r>
    <r>
      <rPr>
        <b/>
        <i/>
        <sz val="12"/>
        <color theme="1"/>
        <rFont val="GHEA Grapalat"/>
        <family val="3"/>
      </rPr>
      <t>խոշոր հարկ վճարողների մոտ արձանագրված աշխատողի չձևակերպման խախտման դեպքերի վերաբերյալ</t>
    </r>
  </si>
  <si>
    <t>Արձանագրված չգրանցված աշխատողների  քանակ</t>
  </si>
  <si>
    <t>02709666</t>
  </si>
  <si>
    <t>«ՄԵՂՐԱՁՈՐ ԳՈԼԴ»</t>
  </si>
  <si>
    <t>02691837</t>
  </si>
  <si>
    <t>«ՖՐԱՆՉԱՅԶԻՆԳ ՖՈՒԴ»</t>
  </si>
  <si>
    <t>00484638</t>
  </si>
  <si>
    <t>«ԼԱՅՖ ՄՈԲԱՅԼ»</t>
  </si>
  <si>
    <t>06946802</t>
  </si>
  <si>
    <t>«ԷՔՍԿՈ»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</si>
</sst>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indexed="8"/>
      <name val="Arial"/>
      <family val="2"/>
    </font>
    <font>
      <b/>
      <sz val="11"/>
      <name val="GHEA Grapalat"/>
      <family val="3"/>
    </font>
    <font>
      <sz val="11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Fill="1" applyBorder="1"/>
    <xf numFmtId="164" fontId="2" fillId="0" borderId="1" xfId="1" applyNumberFormat="1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37" sqref="D37"/>
    </sheetView>
  </sheetViews>
  <sheetFormatPr defaultRowHeight="15" x14ac:dyDescent="0.25"/>
  <cols>
    <col min="1" max="1" width="8.42578125" customWidth="1"/>
    <col min="2" max="2" width="14.28515625" customWidth="1"/>
    <col min="3" max="3" width="47.85546875" customWidth="1"/>
    <col min="4" max="4" width="19" customWidth="1"/>
  </cols>
  <sheetData>
    <row r="1" spans="1:4" ht="88.5" customHeight="1" x14ac:dyDescent="0.25">
      <c r="A1" s="11" t="s">
        <v>16</v>
      </c>
      <c r="B1" s="11"/>
      <c r="C1" s="11"/>
      <c r="D1" s="11"/>
    </row>
    <row r="2" spans="1:4" ht="66" x14ac:dyDescent="0.25">
      <c r="A2" s="6" t="s">
        <v>0</v>
      </c>
      <c r="B2" s="7" t="s">
        <v>1</v>
      </c>
      <c r="C2" s="7" t="s">
        <v>14</v>
      </c>
      <c r="D2" s="5" t="s">
        <v>15</v>
      </c>
    </row>
    <row r="3" spans="1:4" ht="16.5" x14ac:dyDescent="0.3">
      <c r="A3" s="4">
        <v>1</v>
      </c>
      <c r="B3" s="3" t="s">
        <v>12</v>
      </c>
      <c r="C3" s="3" t="s">
        <v>13</v>
      </c>
      <c r="D3" s="2">
        <v>20000000</v>
      </c>
    </row>
    <row r="4" spans="1:4" ht="16.5" x14ac:dyDescent="0.3">
      <c r="A4" s="4">
        <v>2</v>
      </c>
      <c r="B4" s="3" t="s">
        <v>21</v>
      </c>
      <c r="C4" s="3" t="s">
        <v>22</v>
      </c>
      <c r="D4" s="2">
        <v>20000000</v>
      </c>
    </row>
    <row r="5" spans="1:4" ht="16.5" x14ac:dyDescent="0.3">
      <c r="A5" s="4">
        <v>3</v>
      </c>
      <c r="B5" s="1" t="s">
        <v>4</v>
      </c>
      <c r="C5" s="1" t="s">
        <v>5</v>
      </c>
      <c r="D5" s="2">
        <v>14474122</v>
      </c>
    </row>
    <row r="6" spans="1:4" ht="16.5" x14ac:dyDescent="0.3">
      <c r="A6" s="4">
        <v>4</v>
      </c>
      <c r="B6" s="3" t="s">
        <v>17</v>
      </c>
      <c r="C6" s="3" t="s">
        <v>18</v>
      </c>
      <c r="D6" s="2">
        <v>10000000</v>
      </c>
    </row>
    <row r="7" spans="1:4" ht="16.5" x14ac:dyDescent="0.3">
      <c r="A7" s="4">
        <v>5</v>
      </c>
      <c r="B7" s="3" t="s">
        <v>10</v>
      </c>
      <c r="C7" s="3" t="s">
        <v>11</v>
      </c>
      <c r="D7" s="2">
        <v>10000000</v>
      </c>
    </row>
    <row r="8" spans="1:4" ht="16.5" x14ac:dyDescent="0.3">
      <c r="A8" s="4">
        <v>6</v>
      </c>
      <c r="B8" s="1" t="s">
        <v>8</v>
      </c>
      <c r="C8" s="1" t="s">
        <v>9</v>
      </c>
      <c r="D8" s="2">
        <v>10000000</v>
      </c>
    </row>
    <row r="9" spans="1:4" ht="16.5" x14ac:dyDescent="0.3">
      <c r="A9" s="4">
        <v>7</v>
      </c>
      <c r="B9" s="1" t="s">
        <v>6</v>
      </c>
      <c r="C9" s="1" t="s">
        <v>7</v>
      </c>
      <c r="D9" s="2">
        <v>9652973</v>
      </c>
    </row>
    <row r="10" spans="1:4" ht="16.5" x14ac:dyDescent="0.3">
      <c r="A10" s="4">
        <v>8</v>
      </c>
      <c r="B10" s="3" t="s">
        <v>2</v>
      </c>
      <c r="C10" s="3" t="s">
        <v>3</v>
      </c>
      <c r="D10" s="2">
        <v>8023114</v>
      </c>
    </row>
    <row r="11" spans="1:4" ht="16.5" x14ac:dyDescent="0.3">
      <c r="A11" s="4">
        <v>9</v>
      </c>
      <c r="B11" s="1" t="s">
        <v>67</v>
      </c>
      <c r="C11" s="1" t="s">
        <v>68</v>
      </c>
      <c r="D11" s="2">
        <v>4121940</v>
      </c>
    </row>
    <row r="12" spans="1:4" ht="16.5" x14ac:dyDescent="0.3">
      <c r="A12" s="4">
        <v>10</v>
      </c>
      <c r="B12" s="1" t="s">
        <v>63</v>
      </c>
      <c r="C12" s="1" t="s">
        <v>64</v>
      </c>
      <c r="D12" s="2">
        <v>3837413</v>
      </c>
    </row>
    <row r="13" spans="1:4" ht="16.5" x14ac:dyDescent="0.3">
      <c r="A13" s="4">
        <v>11</v>
      </c>
      <c r="B13" s="3" t="s">
        <v>31</v>
      </c>
      <c r="C13" s="3" t="s">
        <v>32</v>
      </c>
      <c r="D13" s="2">
        <v>3335509</v>
      </c>
    </row>
    <row r="14" spans="1:4" ht="16.5" x14ac:dyDescent="0.3">
      <c r="A14" s="4">
        <v>12</v>
      </c>
      <c r="B14" s="1" t="s">
        <v>43</v>
      </c>
      <c r="C14" s="1" t="s">
        <v>44</v>
      </c>
      <c r="D14" s="2">
        <v>3147134</v>
      </c>
    </row>
    <row r="15" spans="1:4" ht="16.5" x14ac:dyDescent="0.3">
      <c r="A15" s="4">
        <v>13</v>
      </c>
      <c r="B15" s="1" t="s">
        <v>71</v>
      </c>
      <c r="C15" s="1" t="s">
        <v>72</v>
      </c>
      <c r="D15" s="2">
        <v>2390928</v>
      </c>
    </row>
    <row r="16" spans="1:4" ht="16.5" x14ac:dyDescent="0.3">
      <c r="A16" s="4">
        <v>14</v>
      </c>
      <c r="B16" s="3" t="s">
        <v>39</v>
      </c>
      <c r="C16" s="3" t="s">
        <v>40</v>
      </c>
      <c r="D16" s="2">
        <v>1808790</v>
      </c>
    </row>
    <row r="17" spans="1:4" ht="16.5" x14ac:dyDescent="0.3">
      <c r="A17" s="4">
        <v>15</v>
      </c>
      <c r="B17" s="3" t="s">
        <v>35</v>
      </c>
      <c r="C17" s="3" t="s">
        <v>36</v>
      </c>
      <c r="D17" s="2">
        <v>1801980</v>
      </c>
    </row>
    <row r="18" spans="1:4" ht="16.5" x14ac:dyDescent="0.3">
      <c r="A18" s="4">
        <v>16</v>
      </c>
      <c r="B18" s="3" t="s">
        <v>51</v>
      </c>
      <c r="C18" s="3" t="s">
        <v>52</v>
      </c>
      <c r="D18" s="2">
        <v>1781120</v>
      </c>
    </row>
    <row r="19" spans="1:4" ht="16.5" x14ac:dyDescent="0.3">
      <c r="A19" s="4">
        <v>17</v>
      </c>
      <c r="B19" s="1" t="s">
        <v>65</v>
      </c>
      <c r="C19" s="1" t="s">
        <v>66</v>
      </c>
      <c r="D19" s="2">
        <v>1531397</v>
      </c>
    </row>
    <row r="20" spans="1:4" ht="16.5" x14ac:dyDescent="0.3">
      <c r="A20" s="4">
        <v>18</v>
      </c>
      <c r="B20" s="1" t="s">
        <v>27</v>
      </c>
      <c r="C20" s="1" t="s">
        <v>28</v>
      </c>
      <c r="D20" s="2">
        <v>1457755</v>
      </c>
    </row>
    <row r="21" spans="1:4" ht="16.5" x14ac:dyDescent="0.3">
      <c r="A21" s="4">
        <v>19</v>
      </c>
      <c r="B21" s="1" t="s">
        <v>33</v>
      </c>
      <c r="C21" s="1" t="s">
        <v>34</v>
      </c>
      <c r="D21" s="2">
        <v>1404530</v>
      </c>
    </row>
    <row r="22" spans="1:4" ht="16.5" x14ac:dyDescent="0.3">
      <c r="A22" s="4">
        <v>20</v>
      </c>
      <c r="B22" s="1" t="s">
        <v>23</v>
      </c>
      <c r="C22" s="1" t="s">
        <v>24</v>
      </c>
      <c r="D22" s="2">
        <v>1311228</v>
      </c>
    </row>
    <row r="23" spans="1:4" ht="16.5" x14ac:dyDescent="0.3">
      <c r="A23" s="4">
        <v>21</v>
      </c>
      <c r="B23" s="1" t="s">
        <v>45</v>
      </c>
      <c r="C23" s="1" t="s">
        <v>46</v>
      </c>
      <c r="D23" s="2">
        <v>1208405</v>
      </c>
    </row>
    <row r="24" spans="1:4" ht="16.5" x14ac:dyDescent="0.3">
      <c r="A24" s="4">
        <v>22</v>
      </c>
      <c r="B24" s="3" t="s">
        <v>55</v>
      </c>
      <c r="C24" s="3" t="s">
        <v>56</v>
      </c>
      <c r="D24" s="2">
        <v>1148257</v>
      </c>
    </row>
    <row r="25" spans="1:4" ht="16.5" x14ac:dyDescent="0.3">
      <c r="A25" s="4">
        <v>23</v>
      </c>
      <c r="B25" s="1" t="s">
        <v>61</v>
      </c>
      <c r="C25" s="1" t="s">
        <v>62</v>
      </c>
      <c r="D25" s="2">
        <v>1023707</v>
      </c>
    </row>
    <row r="26" spans="1:4" ht="16.5" x14ac:dyDescent="0.3">
      <c r="A26" s="4">
        <v>24</v>
      </c>
      <c r="B26" s="3" t="s">
        <v>53</v>
      </c>
      <c r="C26" s="3" t="s">
        <v>54</v>
      </c>
      <c r="D26" s="2">
        <v>826437</v>
      </c>
    </row>
    <row r="27" spans="1:4" ht="16.5" x14ac:dyDescent="0.3">
      <c r="A27" s="4">
        <v>25</v>
      </c>
      <c r="B27" s="1" t="s">
        <v>29</v>
      </c>
      <c r="C27" s="1" t="s">
        <v>30</v>
      </c>
      <c r="D27" s="2">
        <v>646351</v>
      </c>
    </row>
    <row r="28" spans="1:4" ht="16.5" x14ac:dyDescent="0.3">
      <c r="A28" s="4">
        <v>26</v>
      </c>
      <c r="B28" s="3" t="s">
        <v>19</v>
      </c>
      <c r="C28" s="3" t="s">
        <v>20</v>
      </c>
      <c r="D28" s="2">
        <v>627089</v>
      </c>
    </row>
    <row r="29" spans="1:4" ht="16.5" x14ac:dyDescent="0.3">
      <c r="A29" s="4">
        <v>27</v>
      </c>
      <c r="B29" s="1" t="s">
        <v>57</v>
      </c>
      <c r="C29" s="1" t="s">
        <v>58</v>
      </c>
      <c r="D29" s="2">
        <v>460939</v>
      </c>
    </row>
    <row r="30" spans="1:4" ht="16.5" x14ac:dyDescent="0.3">
      <c r="A30" s="4">
        <v>28</v>
      </c>
      <c r="B30" s="1" t="s">
        <v>49</v>
      </c>
      <c r="C30" s="1" t="s">
        <v>50</v>
      </c>
      <c r="D30" s="2">
        <v>359750</v>
      </c>
    </row>
    <row r="31" spans="1:4" ht="16.5" x14ac:dyDescent="0.3">
      <c r="A31" s="4">
        <v>29</v>
      </c>
      <c r="B31" s="1" t="s">
        <v>25</v>
      </c>
      <c r="C31" s="1" t="s">
        <v>26</v>
      </c>
      <c r="D31" s="2">
        <v>332948</v>
      </c>
    </row>
    <row r="32" spans="1:4" ht="16.5" x14ac:dyDescent="0.3">
      <c r="A32" s="4">
        <v>30</v>
      </c>
      <c r="B32" s="1" t="s">
        <v>37</v>
      </c>
      <c r="C32" s="1" t="s">
        <v>38</v>
      </c>
      <c r="D32" s="2">
        <v>312028</v>
      </c>
    </row>
    <row r="33" spans="1:4" ht="16.5" x14ac:dyDescent="0.3">
      <c r="A33" s="4">
        <v>31</v>
      </c>
      <c r="B33" s="1" t="s">
        <v>41</v>
      </c>
      <c r="C33" s="1" t="s">
        <v>42</v>
      </c>
      <c r="D33" s="2">
        <v>294820</v>
      </c>
    </row>
    <row r="34" spans="1:4" ht="16.5" x14ac:dyDescent="0.3">
      <c r="A34" s="4">
        <v>32</v>
      </c>
      <c r="B34" s="3" t="s">
        <v>47</v>
      </c>
      <c r="C34" s="3" t="s">
        <v>48</v>
      </c>
      <c r="D34" s="2">
        <v>276586</v>
      </c>
    </row>
    <row r="35" spans="1:4" ht="16.5" x14ac:dyDescent="0.3">
      <c r="A35" s="4">
        <v>33</v>
      </c>
      <c r="B35" s="3" t="s">
        <v>69</v>
      </c>
      <c r="C35" s="3" t="s">
        <v>70</v>
      </c>
      <c r="D35" s="2">
        <v>267558</v>
      </c>
    </row>
    <row r="36" spans="1:4" ht="16.5" x14ac:dyDescent="0.3">
      <c r="A36" s="4">
        <v>34</v>
      </c>
      <c r="B36" s="1" t="s">
        <v>59</v>
      </c>
      <c r="C36" s="1" t="s">
        <v>60</v>
      </c>
      <c r="D36" s="2">
        <v>205865</v>
      </c>
    </row>
    <row r="37" spans="1:4" x14ac:dyDescent="0.25">
      <c r="D37" s="8"/>
    </row>
  </sheetData>
  <autoFilter ref="A2:D2">
    <sortState ref="A3:D36">
      <sortCondition descending="1" ref="D2"/>
    </sortState>
  </autoFilter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RowHeight="15" x14ac:dyDescent="0.25"/>
  <cols>
    <col min="2" max="2" width="18.140625" customWidth="1"/>
    <col min="3" max="3" width="21.5703125" customWidth="1"/>
    <col min="4" max="4" width="30" customWidth="1"/>
    <col min="5" max="5" width="32.28515625" customWidth="1"/>
  </cols>
  <sheetData>
    <row r="1" spans="1:5" ht="17.25" x14ac:dyDescent="0.25">
      <c r="A1" s="12" t="s">
        <v>73</v>
      </c>
      <c r="B1" s="12"/>
      <c r="C1" s="12"/>
      <c r="D1" s="12"/>
      <c r="E1" s="12"/>
    </row>
    <row r="2" spans="1:5" ht="49.5" x14ac:dyDescent="0.25">
      <c r="A2" s="5" t="s">
        <v>0</v>
      </c>
      <c r="B2" s="5" t="s">
        <v>1</v>
      </c>
      <c r="C2" s="5" t="s">
        <v>14</v>
      </c>
      <c r="D2" s="5" t="s">
        <v>15</v>
      </c>
      <c r="E2" s="5" t="s">
        <v>74</v>
      </c>
    </row>
    <row r="3" spans="1:5" ht="16.5" x14ac:dyDescent="0.3">
      <c r="A3" s="9">
        <v>1</v>
      </c>
      <c r="B3" s="3" t="s">
        <v>75</v>
      </c>
      <c r="C3" s="3" t="s">
        <v>76</v>
      </c>
      <c r="D3" s="2">
        <v>5000000</v>
      </c>
      <c r="E3" s="10">
        <f t="shared" ref="E3:E8" si="0">+D3/250000</f>
        <v>20</v>
      </c>
    </row>
    <row r="4" spans="1:5" ht="16.5" x14ac:dyDescent="0.3">
      <c r="A4" s="9">
        <v>2</v>
      </c>
      <c r="B4" s="1" t="s">
        <v>49</v>
      </c>
      <c r="C4" s="1" t="s">
        <v>50</v>
      </c>
      <c r="D4" s="2">
        <v>1500000</v>
      </c>
      <c r="E4" s="10">
        <f t="shared" si="0"/>
        <v>6</v>
      </c>
    </row>
    <row r="5" spans="1:5" ht="16.5" x14ac:dyDescent="0.3">
      <c r="A5" s="9">
        <v>3</v>
      </c>
      <c r="B5" s="1" t="s">
        <v>77</v>
      </c>
      <c r="C5" s="1" t="s">
        <v>78</v>
      </c>
      <c r="D5" s="2">
        <v>500000</v>
      </c>
      <c r="E5" s="10">
        <f t="shared" si="0"/>
        <v>2</v>
      </c>
    </row>
    <row r="6" spans="1:5" ht="16.5" x14ac:dyDescent="0.3">
      <c r="A6" s="9">
        <v>4</v>
      </c>
      <c r="B6" s="1" t="s">
        <v>79</v>
      </c>
      <c r="C6" s="1" t="s">
        <v>80</v>
      </c>
      <c r="D6" s="2">
        <v>250000</v>
      </c>
      <c r="E6" s="10">
        <f t="shared" si="0"/>
        <v>1</v>
      </c>
    </row>
    <row r="7" spans="1:5" ht="16.5" x14ac:dyDescent="0.3">
      <c r="A7" s="9">
        <v>5</v>
      </c>
      <c r="B7" s="1" t="s">
        <v>81</v>
      </c>
      <c r="C7" s="1" t="s">
        <v>82</v>
      </c>
      <c r="D7" s="2">
        <v>250000</v>
      </c>
      <c r="E7" s="10">
        <f t="shared" si="0"/>
        <v>1</v>
      </c>
    </row>
    <row r="8" spans="1:5" ht="16.5" x14ac:dyDescent="0.3">
      <c r="A8" s="9">
        <v>6</v>
      </c>
      <c r="B8" s="1" t="s">
        <v>65</v>
      </c>
      <c r="C8" s="1" t="s">
        <v>66</v>
      </c>
      <c r="D8" s="2">
        <v>250000</v>
      </c>
      <c r="E8" s="10">
        <f t="shared" si="0"/>
        <v>1</v>
      </c>
    </row>
    <row r="9" spans="1:5" x14ac:dyDescent="0.25">
      <c r="D9" s="8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ՀԴՄ</vt:lpstr>
      <vt:lpstr>ՉԱ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Anahit Aristakesyan</dc:creator>
  <cp:keywords>https://mul2-taxservice.gov.am/tasks/3513236/oneclick?token=fe617536ab8af581db3933e4fef3bf5a</cp:keywords>
  <cp:lastModifiedBy>Maro Sargsyan</cp:lastModifiedBy>
  <dcterms:created xsi:type="dcterms:W3CDTF">2024-06-28T10:42:47Z</dcterms:created>
  <dcterms:modified xsi:type="dcterms:W3CDTF">2025-04-08T12:40:47Z</dcterms:modified>
</cp:coreProperties>
</file>