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2" r:id="rId1"/>
  </sheets>
  <calcPr calcId="152511"/>
</workbook>
</file>

<file path=xl/calcChain.xml><?xml version="1.0" encoding="utf-8"?>
<calcChain xmlns="http://schemas.openxmlformats.org/spreadsheetml/2006/main">
  <c r="D53" i="2" l="1"/>
  <c r="E53" i="2" l="1"/>
</calcChain>
</file>

<file path=xl/sharedStrings.xml><?xml version="1.0" encoding="utf-8"?>
<sst xmlns="http://schemas.openxmlformats.org/spreadsheetml/2006/main" count="109" uniqueCount="108">
  <si>
    <t>ՀՎՀՀ</t>
  </si>
  <si>
    <t xml:space="preserve">Կազմակերպության 
անվանում
</t>
  </si>
  <si>
    <t>ՀՀ</t>
  </si>
  <si>
    <r>
      <t xml:space="preserve">Արձանագրված անփաստաթուղթ  ապրանքի արժեք
</t>
    </r>
    <r>
      <rPr>
        <b/>
        <i/>
        <sz val="10"/>
        <color theme="1"/>
        <rFont val="GHEA Grapalat"/>
        <family val="3"/>
      </rPr>
      <t>(դրամ)</t>
    </r>
    <r>
      <rPr>
        <b/>
        <sz val="10"/>
        <color theme="1"/>
        <rFont val="GHEA Grapalat"/>
        <family val="3"/>
      </rPr>
      <t xml:space="preserve">
</t>
    </r>
  </si>
  <si>
    <r>
      <t xml:space="preserve">ՀՀ հարկային օրենսգրքի 
410 հոդվածով նախատեսված՝ հնարավոր վարչական ակտի գումար
</t>
    </r>
    <r>
      <rPr>
        <b/>
        <i/>
        <sz val="10"/>
        <color theme="1"/>
        <rFont val="GHEA Grapalat"/>
        <family val="3"/>
      </rPr>
      <t>(դրամ)</t>
    </r>
    <r>
      <rPr>
        <b/>
        <sz val="10"/>
        <color theme="1"/>
        <rFont val="GHEA Grapalat"/>
        <family val="3"/>
      </rPr>
      <t xml:space="preserve">
</t>
    </r>
  </si>
  <si>
    <t>Ցանկ
Առանց համապատասխան հաշվարկային փաստաթղթեր դուրս գրելու ապրանքների տեղափոխման կամ մատակարարման  դեպքեր</t>
  </si>
  <si>
    <t>02579538</t>
  </si>
  <si>
    <t>«ԽԱՄՄ ԳՐՈՒՊ» ՍՊԸ</t>
  </si>
  <si>
    <t>00178512</t>
  </si>
  <si>
    <t>02304648</t>
  </si>
  <si>
    <t>03019924</t>
  </si>
  <si>
    <t>03530369</t>
  </si>
  <si>
    <t>00426104</t>
  </si>
  <si>
    <t>04251389</t>
  </si>
  <si>
    <t>43073594</t>
  </si>
  <si>
    <t>05022143</t>
  </si>
  <si>
    <t>77982296</t>
  </si>
  <si>
    <t>նախազգուշացում</t>
  </si>
  <si>
    <t>35038912</t>
  </si>
  <si>
    <t>08271399</t>
  </si>
  <si>
    <t>02310597</t>
  </si>
  <si>
    <t>08276711</t>
  </si>
  <si>
    <t>02909974</t>
  </si>
  <si>
    <t>«Ա.Մ.Վ. ԼՈՒՅՍ» ՍՊԸ</t>
  </si>
  <si>
    <t>02280721</t>
  </si>
  <si>
    <t>«ՍԱՄՄՈՒՍ ԹՐԵՅԴ ԳՐՈՒՊ» ՍՊԸ</t>
  </si>
  <si>
    <t>07630532</t>
  </si>
  <si>
    <t>«ԳՈՒԴՀՈՄ» ՍՊԸ</t>
  </si>
  <si>
    <t>09421952</t>
  </si>
  <si>
    <t>«ԿԱՊՄԱՏ» ՍՊԸ</t>
  </si>
  <si>
    <t>01021368</t>
  </si>
  <si>
    <t>«ԳԼՈԲԱԼ ՌԻԹԵՅԼ» ՍՊԸ</t>
  </si>
  <si>
    <t>23177279</t>
  </si>
  <si>
    <t>47975245</t>
  </si>
  <si>
    <t>23241305</t>
  </si>
  <si>
    <t>25312689</t>
  </si>
  <si>
    <t>ԱՁ ՍԵՎԱԿ ՄԵՍՐՈՊՅԱՆ</t>
  </si>
  <si>
    <t>70913072</t>
  </si>
  <si>
    <t>02537694</t>
  </si>
  <si>
    <t>«ԱՎԱՄ ԳՐՈՒՊ» ՍՊԸ</t>
  </si>
  <si>
    <t>03551479</t>
  </si>
  <si>
    <t>«ԱՐՏԻՆՆԻ» ՍՊԸ</t>
  </si>
  <si>
    <t>73050561</t>
  </si>
  <si>
    <t>00450303</t>
  </si>
  <si>
    <t>«ԷՔՍՏԵՐԻԵՐ ԳՐՈՒՊ» ՍՊԸ</t>
  </si>
  <si>
    <t>02850489</t>
  </si>
  <si>
    <t>«ՍԵԼԶ ԳՐՈՒՊ» ՍՊԸ</t>
  </si>
  <si>
    <t>04203287</t>
  </si>
  <si>
    <t>«ԽԱՔ» ՍՊԸ</t>
  </si>
  <si>
    <t>02237916</t>
  </si>
  <si>
    <t>«ՆԱԿՕՅԼ» ՍՊԸ</t>
  </si>
  <si>
    <t>07624762</t>
  </si>
  <si>
    <t>02821957</t>
  </si>
  <si>
    <t>00432671</t>
  </si>
  <si>
    <t>«ՄՈՄԹԱԶ» ՍՊԸ</t>
  </si>
  <si>
    <t>02295917</t>
  </si>
  <si>
    <t>«ԻՆՎԵՍՏ Վ» ՍՊԸ</t>
  </si>
  <si>
    <t>83391792</t>
  </si>
  <si>
    <t>42037182</t>
  </si>
  <si>
    <t>00853017</t>
  </si>
  <si>
    <t>«ԴՈՌԶՆԱԿ» ՍՊԸ</t>
  </si>
  <si>
    <t>06954773</t>
  </si>
  <si>
    <t>«ՎՄ ԿԱՄԵԼՈՏ» ՍՊԸ</t>
  </si>
  <si>
    <t>00525407</t>
  </si>
  <si>
    <t>«ԳՐԱՆԻՏ ՇԻՆ» ՍՊԸ</t>
  </si>
  <si>
    <t>47845311</t>
  </si>
  <si>
    <t>01566434</t>
  </si>
  <si>
    <t>«ՅՈՒՆԻՓԵՔ» ՍՊԸ</t>
  </si>
  <si>
    <t>00530731</t>
  </si>
  <si>
    <t>28072199</t>
  </si>
  <si>
    <t>01839901</t>
  </si>
  <si>
    <t>«ՋԻ ԸՆԴ ԷՅ ԻՆՔՈՐՓՈՐԵՅՇՆ» ՓԲԸ</t>
  </si>
  <si>
    <t>02299401</t>
  </si>
  <si>
    <t>«ԻԿՍ ՄԱՅՆԻՆԳ» ՍՊԸ</t>
  </si>
  <si>
    <t>04425441</t>
  </si>
  <si>
    <t>«ՍԱՀԱԿ-1» ՍՊԸ</t>
  </si>
  <si>
    <t>00235148</t>
  </si>
  <si>
    <t>«ԿԱՊՈՒՅՏ ԱՎԱԶ» ՍՊԸ</t>
  </si>
  <si>
    <t>04415105</t>
  </si>
  <si>
    <t>«ՏՆԱ-ՇԻՆ ԱՇՈՏ» ՍՊԸ</t>
  </si>
  <si>
    <t>04422211</t>
  </si>
  <si>
    <t>«ՍԱՄ.ԿԱՐ.ՔԱՐ.» ՍՊԸ</t>
  </si>
  <si>
    <t>«ԱՅԳԵՎԱՆԻ ԱԼՐԱՂԱՑ» ՍՊԸ</t>
  </si>
  <si>
    <t>«ՄՈՆՈԼԻՏ 44» ՍՊԸ</t>
  </si>
  <si>
    <t>«ՍԹԻԼ ԿՈՆՑԵՌՆ» ՍՊԸ</t>
  </si>
  <si>
    <t>«ՍԹՈՈՒՆ ԼԵՆԴ» ՍՊԸ</t>
  </si>
  <si>
    <t>«ԾԱՂԿՈՒՆՔ-96» ՍՊԸ</t>
  </si>
  <si>
    <t>«ՄԱՆՍԱՐԴ 77» ՍՊԸ</t>
  </si>
  <si>
    <t>ԱՁ ՌՈՄԱՆ ԴԱԴԱՅԱՆ</t>
  </si>
  <si>
    <t>«ՄԱՅԵՌ ՊԼԱՍՏ» ՍՊԸ</t>
  </si>
  <si>
    <t>ԱՁ ԳԱՐԻԿ ՄԿՐՏՉՅԱՆ</t>
  </si>
  <si>
    <t>ԱՁ Գարեգին Տեր-վարդանյան</t>
  </si>
  <si>
    <t>«ՅՈՒՄԱ ԳՐՈՒՊ» ՍՊԸ</t>
  </si>
  <si>
    <t>«ԵՐԿԱԹ ՊՐՈՖՖ» ՍՊԸ</t>
  </si>
  <si>
    <t>«ՌԵՖ ՍԵՆԹՐ» ՍՊԸ</t>
  </si>
  <si>
    <t>ԱՁ ՆՇԱՆ ԽԱԼԻՆՅԱՆ</t>
  </si>
  <si>
    <t>ԱՁ ՍԱՄՍՈՆ ՆՈՎՇԱՏՅԱՆ</t>
  </si>
  <si>
    <t>ԱՁ ՎԱՐԴԱՆ ԲԱԴԱԼՅԱՆ</t>
  </si>
  <si>
    <t>ԱՁ Աշոտ Ադամյան</t>
  </si>
  <si>
    <t>ԱՁ ԱՐՍԵՆ ՍԱՀԱԿՅԱՆ</t>
  </si>
  <si>
    <t>«ԲԷՍԹԱ ԳՐՈՒՊ» ՍՊԸ</t>
  </si>
  <si>
    <t>«ՍԻԹԼԵՆԴ» ՍՊԸ</t>
  </si>
  <si>
    <t>ԱՁ ԼԻՊԱՐԻՏ ՎԱՐԴԱՆՅԱՆ</t>
  </si>
  <si>
    <t>ԱՁ ԱՂԱՍԻ ՊԵՏՐՈՍՅԱՆ</t>
  </si>
  <si>
    <t>ԱՁ ԱՐՄԵՆ ՔԵՆԴԵՐՋՅԱՆ</t>
  </si>
  <si>
    <t>«ԻՆՆՈԹԵԿ ՔՈՆՍԹՐԱՔՇՆ» ՍՊԸ</t>
  </si>
  <si>
    <t>ԱՁ ԱՎԵՏԻՔ ԳՐԻԳՈՐՅԱՆ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</si>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</sst>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b/>
      <i/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0"/>
      <color theme="1"/>
      <name val="GHEA Grapalat"/>
      <family val="3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 wrapText="1"/>
    </xf>
    <xf numFmtId="3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workbookViewId="0">
      <selection activeCell="C59" sqref="C59"/>
    </sheetView>
  </sheetViews>
  <sheetFormatPr defaultRowHeight="16.5" x14ac:dyDescent="0.3"/>
  <cols>
    <col min="1" max="1" width="3.85546875" style="12" bestFit="1" customWidth="1"/>
    <col min="2" max="2" width="11.5703125" style="12" bestFit="1" customWidth="1"/>
    <col min="3" max="3" width="64.140625" style="12" bestFit="1" customWidth="1"/>
    <col min="4" max="4" width="17.5703125" style="12" customWidth="1"/>
    <col min="5" max="5" width="18.85546875" style="12" customWidth="1"/>
    <col min="6" max="16384" width="9.140625" style="8"/>
  </cols>
  <sheetData>
    <row r="1" spans="1:5" ht="60" customHeight="1" thickBot="1" x14ac:dyDescent="0.35">
      <c r="A1" s="13" t="s">
        <v>5</v>
      </c>
      <c r="B1" s="13"/>
      <c r="C1" s="13"/>
      <c r="D1" s="13"/>
      <c r="E1" s="13"/>
    </row>
    <row r="2" spans="1:5" ht="129" thickBot="1" x14ac:dyDescent="0.3">
      <c r="A2" s="1" t="s">
        <v>2</v>
      </c>
      <c r="B2" s="2" t="s">
        <v>0</v>
      </c>
      <c r="C2" s="3" t="s">
        <v>1</v>
      </c>
      <c r="D2" s="4" t="s">
        <v>3</v>
      </c>
      <c r="E2" s="5" t="s">
        <v>4</v>
      </c>
    </row>
    <row r="3" spans="1:5" s="10" customFormat="1" ht="18" customHeight="1" x14ac:dyDescent="0.25">
      <c r="A3" s="9">
        <v>1</v>
      </c>
      <c r="B3" s="9" t="s">
        <v>6</v>
      </c>
      <c r="C3" s="6" t="s">
        <v>7</v>
      </c>
      <c r="D3" s="6">
        <v>272700</v>
      </c>
      <c r="E3" s="6">
        <v>500000</v>
      </c>
    </row>
    <row r="4" spans="1:5" s="10" customFormat="1" ht="18" customHeight="1" x14ac:dyDescent="0.25">
      <c r="A4" s="11">
        <v>2</v>
      </c>
      <c r="B4" s="11" t="s">
        <v>8</v>
      </c>
      <c r="C4" s="6" t="s">
        <v>82</v>
      </c>
      <c r="D4" s="7">
        <v>90000</v>
      </c>
      <c r="E4" s="7">
        <v>500000</v>
      </c>
    </row>
    <row r="5" spans="1:5" s="10" customFormat="1" ht="18" customHeight="1" x14ac:dyDescent="0.25">
      <c r="A5" s="11">
        <v>3</v>
      </c>
      <c r="B5" s="11" t="s">
        <v>9</v>
      </c>
      <c r="C5" s="6" t="s">
        <v>83</v>
      </c>
      <c r="D5" s="7">
        <v>512200</v>
      </c>
      <c r="E5" s="7">
        <v>500000</v>
      </c>
    </row>
    <row r="6" spans="1:5" s="10" customFormat="1" ht="18" customHeight="1" x14ac:dyDescent="0.25">
      <c r="A6" s="9">
        <v>4</v>
      </c>
      <c r="B6" s="11" t="s">
        <v>10</v>
      </c>
      <c r="C6" s="6" t="s">
        <v>84</v>
      </c>
      <c r="D6" s="7">
        <v>1302849</v>
      </c>
      <c r="E6" s="7">
        <v>651425</v>
      </c>
    </row>
    <row r="7" spans="1:5" s="10" customFormat="1" ht="18" customHeight="1" x14ac:dyDescent="0.25">
      <c r="A7" s="11">
        <v>5</v>
      </c>
      <c r="B7" s="11" t="s">
        <v>11</v>
      </c>
      <c r="C7" s="6" t="s">
        <v>85</v>
      </c>
      <c r="D7" s="7">
        <v>102000</v>
      </c>
      <c r="E7" s="7">
        <v>500000</v>
      </c>
    </row>
    <row r="8" spans="1:5" s="10" customFormat="1" ht="18" customHeight="1" x14ac:dyDescent="0.25">
      <c r="A8" s="11">
        <v>6</v>
      </c>
      <c r="B8" s="11" t="s">
        <v>12</v>
      </c>
      <c r="C8" s="6" t="s">
        <v>86</v>
      </c>
      <c r="D8" s="7">
        <v>220000</v>
      </c>
      <c r="E8" s="7">
        <v>500000</v>
      </c>
    </row>
    <row r="9" spans="1:5" s="10" customFormat="1" ht="18" customHeight="1" x14ac:dyDescent="0.25">
      <c r="A9" s="9">
        <v>7</v>
      </c>
      <c r="B9" s="11" t="s">
        <v>13</v>
      </c>
      <c r="C9" s="6" t="s">
        <v>87</v>
      </c>
      <c r="D9" s="7">
        <v>86750</v>
      </c>
      <c r="E9" s="7">
        <v>500000</v>
      </c>
    </row>
    <row r="10" spans="1:5" s="10" customFormat="1" ht="18" customHeight="1" x14ac:dyDescent="0.25">
      <c r="A10" s="11">
        <v>8</v>
      </c>
      <c r="B10" s="11" t="s">
        <v>14</v>
      </c>
      <c r="C10" s="6" t="s">
        <v>88</v>
      </c>
      <c r="D10" s="7">
        <v>260000</v>
      </c>
      <c r="E10" s="7">
        <v>500000</v>
      </c>
    </row>
    <row r="11" spans="1:5" s="10" customFormat="1" ht="18" customHeight="1" x14ac:dyDescent="0.25">
      <c r="A11" s="11">
        <v>9</v>
      </c>
      <c r="B11" s="11" t="s">
        <v>15</v>
      </c>
      <c r="C11" s="6" t="s">
        <v>89</v>
      </c>
      <c r="D11" s="7">
        <v>34800</v>
      </c>
      <c r="E11" s="7">
        <v>500000</v>
      </c>
    </row>
    <row r="12" spans="1:5" s="10" customFormat="1" ht="18" customHeight="1" x14ac:dyDescent="0.25">
      <c r="A12" s="9">
        <v>10</v>
      </c>
      <c r="B12" s="11" t="s">
        <v>16</v>
      </c>
      <c r="C12" s="6" t="s">
        <v>90</v>
      </c>
      <c r="D12" s="7">
        <v>400000</v>
      </c>
      <c r="E12" s="7" t="s">
        <v>17</v>
      </c>
    </row>
    <row r="13" spans="1:5" s="10" customFormat="1" ht="18" customHeight="1" x14ac:dyDescent="0.25">
      <c r="A13" s="11">
        <v>11</v>
      </c>
      <c r="B13" s="11" t="s">
        <v>18</v>
      </c>
      <c r="C13" s="6" t="s">
        <v>91</v>
      </c>
      <c r="D13" s="7">
        <v>3360</v>
      </c>
      <c r="E13" s="7" t="s">
        <v>17</v>
      </c>
    </row>
    <row r="14" spans="1:5" s="10" customFormat="1" ht="18" customHeight="1" x14ac:dyDescent="0.25">
      <c r="A14" s="11">
        <v>12</v>
      </c>
      <c r="B14" s="11" t="s">
        <v>19</v>
      </c>
      <c r="C14" s="6" t="s">
        <v>92</v>
      </c>
      <c r="D14" s="7">
        <v>552960</v>
      </c>
      <c r="E14" s="7">
        <v>500000</v>
      </c>
    </row>
    <row r="15" spans="1:5" s="10" customFormat="1" ht="18" customHeight="1" x14ac:dyDescent="0.25">
      <c r="A15" s="9">
        <v>13</v>
      </c>
      <c r="B15" s="11" t="s">
        <v>20</v>
      </c>
      <c r="C15" s="6" t="s">
        <v>93</v>
      </c>
      <c r="D15" s="7">
        <v>52000</v>
      </c>
      <c r="E15" s="7">
        <v>500000</v>
      </c>
    </row>
    <row r="16" spans="1:5" s="10" customFormat="1" ht="18" customHeight="1" x14ac:dyDescent="0.25">
      <c r="A16" s="11">
        <v>14</v>
      </c>
      <c r="B16" s="11" t="s">
        <v>21</v>
      </c>
      <c r="C16" s="6" t="s">
        <v>94</v>
      </c>
      <c r="D16" s="7">
        <v>865000</v>
      </c>
      <c r="E16" s="7">
        <v>500000</v>
      </c>
    </row>
    <row r="17" spans="1:5" s="10" customFormat="1" ht="18" customHeight="1" x14ac:dyDescent="0.25">
      <c r="A17" s="11">
        <v>15</v>
      </c>
      <c r="B17" s="11" t="s">
        <v>22</v>
      </c>
      <c r="C17" s="6" t="s">
        <v>23</v>
      </c>
      <c r="D17" s="7">
        <v>10000</v>
      </c>
      <c r="E17" s="7">
        <v>500000</v>
      </c>
    </row>
    <row r="18" spans="1:5" s="10" customFormat="1" ht="18" customHeight="1" x14ac:dyDescent="0.25">
      <c r="A18" s="9">
        <v>16</v>
      </c>
      <c r="B18" s="11" t="s">
        <v>24</v>
      </c>
      <c r="C18" s="6" t="s">
        <v>25</v>
      </c>
      <c r="D18" s="7">
        <v>9945</v>
      </c>
      <c r="E18" s="7">
        <v>500000</v>
      </c>
    </row>
    <row r="19" spans="1:5" s="10" customFormat="1" ht="18" customHeight="1" x14ac:dyDescent="0.25">
      <c r="A19" s="11">
        <v>17</v>
      </c>
      <c r="B19" s="11" t="s">
        <v>26</v>
      </c>
      <c r="C19" s="6" t="s">
        <v>27</v>
      </c>
      <c r="D19" s="7">
        <v>119000</v>
      </c>
      <c r="E19" s="7">
        <v>500000</v>
      </c>
    </row>
    <row r="20" spans="1:5" s="10" customFormat="1" ht="18" customHeight="1" x14ac:dyDescent="0.25">
      <c r="A20" s="11">
        <v>18</v>
      </c>
      <c r="B20" s="11" t="s">
        <v>28</v>
      </c>
      <c r="C20" s="6" t="s">
        <v>29</v>
      </c>
      <c r="D20" s="7">
        <v>15093</v>
      </c>
      <c r="E20" s="7">
        <v>500000</v>
      </c>
    </row>
    <row r="21" spans="1:5" s="10" customFormat="1" ht="18" customHeight="1" x14ac:dyDescent="0.25">
      <c r="A21" s="9">
        <v>19</v>
      </c>
      <c r="B21" s="11" t="s">
        <v>30</v>
      </c>
      <c r="C21" s="6" t="s">
        <v>31</v>
      </c>
      <c r="D21" s="7">
        <v>26150</v>
      </c>
      <c r="E21" s="7">
        <v>2000000</v>
      </c>
    </row>
    <row r="22" spans="1:5" s="10" customFormat="1" ht="18" customHeight="1" x14ac:dyDescent="0.25">
      <c r="A22" s="11">
        <v>20</v>
      </c>
      <c r="B22" s="11" t="s">
        <v>32</v>
      </c>
      <c r="C22" s="6" t="s">
        <v>95</v>
      </c>
      <c r="D22" s="7">
        <v>100000</v>
      </c>
      <c r="E22" s="7">
        <v>500000</v>
      </c>
    </row>
    <row r="23" spans="1:5" s="10" customFormat="1" ht="18" customHeight="1" x14ac:dyDescent="0.25">
      <c r="A23" s="11">
        <v>21</v>
      </c>
      <c r="B23" s="11" t="s">
        <v>33</v>
      </c>
      <c r="C23" s="6" t="s">
        <v>96</v>
      </c>
      <c r="D23" s="7">
        <v>280000</v>
      </c>
      <c r="E23" s="7">
        <v>500000</v>
      </c>
    </row>
    <row r="24" spans="1:5" s="10" customFormat="1" ht="18" customHeight="1" x14ac:dyDescent="0.25">
      <c r="A24" s="9">
        <v>22</v>
      </c>
      <c r="B24" s="11" t="s">
        <v>34</v>
      </c>
      <c r="C24" s="6" t="s">
        <v>97</v>
      </c>
      <c r="D24" s="7">
        <v>9000</v>
      </c>
      <c r="E24" s="7">
        <v>500000</v>
      </c>
    </row>
    <row r="25" spans="1:5" s="10" customFormat="1" ht="18" customHeight="1" x14ac:dyDescent="0.25">
      <c r="A25" s="11">
        <v>23</v>
      </c>
      <c r="B25" s="11" t="s">
        <v>35</v>
      </c>
      <c r="C25" s="6" t="s">
        <v>36</v>
      </c>
      <c r="D25" s="7">
        <v>1000100</v>
      </c>
      <c r="E25" s="7">
        <v>500050</v>
      </c>
    </row>
    <row r="26" spans="1:5" s="10" customFormat="1" ht="18" customHeight="1" x14ac:dyDescent="0.25">
      <c r="A26" s="11">
        <v>24</v>
      </c>
      <c r="B26" s="11" t="s">
        <v>37</v>
      </c>
      <c r="C26" s="6" t="s">
        <v>98</v>
      </c>
      <c r="D26" s="7">
        <v>250000</v>
      </c>
      <c r="E26" s="7">
        <v>500000</v>
      </c>
    </row>
    <row r="27" spans="1:5" s="10" customFormat="1" ht="18" customHeight="1" x14ac:dyDescent="0.25">
      <c r="A27" s="9">
        <v>25</v>
      </c>
      <c r="B27" s="11" t="s">
        <v>38</v>
      </c>
      <c r="C27" s="6" t="s">
        <v>39</v>
      </c>
      <c r="D27" s="7">
        <v>15000</v>
      </c>
      <c r="E27" s="7">
        <v>500000</v>
      </c>
    </row>
    <row r="28" spans="1:5" s="10" customFormat="1" ht="18" customHeight="1" x14ac:dyDescent="0.25">
      <c r="A28" s="11">
        <v>26</v>
      </c>
      <c r="B28" s="11" t="s">
        <v>40</v>
      </c>
      <c r="C28" s="6" t="s">
        <v>41</v>
      </c>
      <c r="D28" s="7">
        <v>1218300</v>
      </c>
      <c r="E28" s="7">
        <v>609150</v>
      </c>
    </row>
    <row r="29" spans="1:5" s="10" customFormat="1" ht="18" customHeight="1" x14ac:dyDescent="0.25">
      <c r="A29" s="11">
        <v>27</v>
      </c>
      <c r="B29" s="11" t="s">
        <v>42</v>
      </c>
      <c r="C29" s="6" t="s">
        <v>99</v>
      </c>
      <c r="D29" s="7">
        <v>69285</v>
      </c>
      <c r="E29" s="7">
        <v>500000</v>
      </c>
    </row>
    <row r="30" spans="1:5" s="10" customFormat="1" ht="18" customHeight="1" x14ac:dyDescent="0.25">
      <c r="A30" s="9">
        <v>28</v>
      </c>
      <c r="B30" s="11" t="s">
        <v>43</v>
      </c>
      <c r="C30" s="6" t="s">
        <v>44</v>
      </c>
      <c r="D30" s="7">
        <v>3888</v>
      </c>
      <c r="E30" s="7">
        <v>500000</v>
      </c>
    </row>
    <row r="31" spans="1:5" s="10" customFormat="1" ht="18" customHeight="1" x14ac:dyDescent="0.25">
      <c r="A31" s="11">
        <v>29</v>
      </c>
      <c r="B31" s="11" t="s">
        <v>45</v>
      </c>
      <c r="C31" s="6" t="s">
        <v>46</v>
      </c>
      <c r="D31" s="7">
        <v>140000</v>
      </c>
      <c r="E31" s="7">
        <v>500000</v>
      </c>
    </row>
    <row r="32" spans="1:5" s="10" customFormat="1" ht="18" customHeight="1" x14ac:dyDescent="0.25">
      <c r="A32" s="11">
        <v>30</v>
      </c>
      <c r="B32" s="11" t="s">
        <v>47</v>
      </c>
      <c r="C32" s="6" t="s">
        <v>48</v>
      </c>
      <c r="D32" s="7">
        <v>10670</v>
      </c>
      <c r="E32" s="7">
        <v>500000</v>
      </c>
    </row>
    <row r="33" spans="1:5" s="10" customFormat="1" ht="18" customHeight="1" x14ac:dyDescent="0.25">
      <c r="A33" s="9">
        <v>31</v>
      </c>
      <c r="B33" s="11" t="s">
        <v>49</v>
      </c>
      <c r="C33" s="6" t="s">
        <v>50</v>
      </c>
      <c r="D33" s="7">
        <v>321200</v>
      </c>
      <c r="E33" s="7">
        <v>500000</v>
      </c>
    </row>
    <row r="34" spans="1:5" s="10" customFormat="1" ht="18" customHeight="1" x14ac:dyDescent="0.25">
      <c r="A34" s="11">
        <v>32</v>
      </c>
      <c r="B34" s="11" t="s">
        <v>51</v>
      </c>
      <c r="C34" s="6" t="s">
        <v>100</v>
      </c>
      <c r="D34" s="7">
        <v>237000</v>
      </c>
      <c r="E34" s="7">
        <v>500000</v>
      </c>
    </row>
    <row r="35" spans="1:5" s="10" customFormat="1" ht="18" customHeight="1" x14ac:dyDescent="0.25">
      <c r="A35" s="11">
        <v>33</v>
      </c>
      <c r="B35" s="11" t="s">
        <v>52</v>
      </c>
      <c r="C35" s="6" t="s">
        <v>101</v>
      </c>
      <c r="D35" s="7">
        <v>792000</v>
      </c>
      <c r="E35" s="7">
        <v>500000</v>
      </c>
    </row>
    <row r="36" spans="1:5" s="10" customFormat="1" ht="18" customHeight="1" x14ac:dyDescent="0.25">
      <c r="A36" s="9">
        <v>34</v>
      </c>
      <c r="B36" s="11" t="s">
        <v>53</v>
      </c>
      <c r="C36" s="6" t="s">
        <v>54</v>
      </c>
      <c r="D36" s="7">
        <v>1058540</v>
      </c>
      <c r="E36" s="7">
        <v>2000000</v>
      </c>
    </row>
    <row r="37" spans="1:5" s="10" customFormat="1" ht="18" customHeight="1" x14ac:dyDescent="0.25">
      <c r="A37" s="11">
        <v>35</v>
      </c>
      <c r="B37" s="11" t="s">
        <v>55</v>
      </c>
      <c r="C37" s="6" t="s">
        <v>56</v>
      </c>
      <c r="D37" s="7">
        <v>32000</v>
      </c>
      <c r="E37" s="7">
        <v>500000</v>
      </c>
    </row>
    <row r="38" spans="1:5" s="10" customFormat="1" ht="18" customHeight="1" x14ac:dyDescent="0.25">
      <c r="A38" s="11">
        <v>36</v>
      </c>
      <c r="B38" s="11" t="s">
        <v>57</v>
      </c>
      <c r="C38" s="6" t="s">
        <v>102</v>
      </c>
      <c r="D38" s="7">
        <v>100000</v>
      </c>
      <c r="E38" s="7">
        <v>500000</v>
      </c>
    </row>
    <row r="39" spans="1:5" s="10" customFormat="1" ht="18" customHeight="1" x14ac:dyDescent="0.25">
      <c r="A39" s="9">
        <v>37</v>
      </c>
      <c r="B39" s="11" t="s">
        <v>58</v>
      </c>
      <c r="C39" s="6" t="s">
        <v>103</v>
      </c>
      <c r="D39" s="7">
        <v>805600</v>
      </c>
      <c r="E39" s="7">
        <v>500000</v>
      </c>
    </row>
    <row r="40" spans="1:5" s="10" customFormat="1" ht="18" customHeight="1" x14ac:dyDescent="0.25">
      <c r="A40" s="11">
        <v>38</v>
      </c>
      <c r="B40" s="11" t="s">
        <v>59</v>
      </c>
      <c r="C40" s="6" t="s">
        <v>60</v>
      </c>
      <c r="D40" s="7">
        <v>1094400</v>
      </c>
      <c r="E40" s="7">
        <v>500000</v>
      </c>
    </row>
    <row r="41" spans="1:5" s="10" customFormat="1" ht="18" customHeight="1" x14ac:dyDescent="0.25">
      <c r="A41" s="11">
        <v>39</v>
      </c>
      <c r="B41" s="11" t="s">
        <v>61</v>
      </c>
      <c r="C41" s="6" t="s">
        <v>62</v>
      </c>
      <c r="D41" s="7">
        <v>222220</v>
      </c>
      <c r="E41" s="7">
        <v>500000</v>
      </c>
    </row>
    <row r="42" spans="1:5" s="10" customFormat="1" ht="18" customHeight="1" x14ac:dyDescent="0.25">
      <c r="A42" s="9">
        <v>40</v>
      </c>
      <c r="B42" s="11" t="s">
        <v>63</v>
      </c>
      <c r="C42" s="6" t="s">
        <v>64</v>
      </c>
      <c r="D42" s="7">
        <v>102352</v>
      </c>
      <c r="E42" s="7">
        <v>500000</v>
      </c>
    </row>
    <row r="43" spans="1:5" s="10" customFormat="1" ht="18" customHeight="1" x14ac:dyDescent="0.25">
      <c r="A43" s="11">
        <v>41</v>
      </c>
      <c r="B43" s="11" t="s">
        <v>65</v>
      </c>
      <c r="C43" s="6" t="s">
        <v>104</v>
      </c>
      <c r="D43" s="7">
        <v>470000</v>
      </c>
      <c r="E43" s="7">
        <v>500000</v>
      </c>
    </row>
    <row r="44" spans="1:5" s="10" customFormat="1" ht="18" customHeight="1" x14ac:dyDescent="0.25">
      <c r="A44" s="11">
        <v>42</v>
      </c>
      <c r="B44" s="11" t="s">
        <v>66</v>
      </c>
      <c r="C44" s="6" t="s">
        <v>67</v>
      </c>
      <c r="D44" s="7">
        <v>24762</v>
      </c>
      <c r="E44" s="7">
        <v>500000</v>
      </c>
    </row>
    <row r="45" spans="1:5" s="10" customFormat="1" ht="18" customHeight="1" x14ac:dyDescent="0.25">
      <c r="A45" s="9">
        <v>43</v>
      </c>
      <c r="B45" s="11" t="s">
        <v>68</v>
      </c>
      <c r="C45" s="6" t="s">
        <v>105</v>
      </c>
      <c r="D45" s="7">
        <v>405000</v>
      </c>
      <c r="E45" s="7">
        <v>500000</v>
      </c>
    </row>
    <row r="46" spans="1:5" s="10" customFormat="1" ht="18" customHeight="1" x14ac:dyDescent="0.25">
      <c r="A46" s="11">
        <v>44</v>
      </c>
      <c r="B46" s="11" t="s">
        <v>69</v>
      </c>
      <c r="C46" s="6" t="s">
        <v>106</v>
      </c>
      <c r="D46" s="7">
        <v>315000</v>
      </c>
      <c r="E46" s="7">
        <v>500000</v>
      </c>
    </row>
    <row r="47" spans="1:5" s="10" customFormat="1" ht="18" customHeight="1" x14ac:dyDescent="0.25">
      <c r="A47" s="11">
        <v>45</v>
      </c>
      <c r="B47" s="11" t="s">
        <v>70</v>
      </c>
      <c r="C47" s="6" t="s">
        <v>71</v>
      </c>
      <c r="D47" s="7">
        <v>1224000</v>
      </c>
      <c r="E47" s="7">
        <v>612000</v>
      </c>
    </row>
    <row r="48" spans="1:5" s="10" customFormat="1" ht="18" customHeight="1" x14ac:dyDescent="0.25">
      <c r="A48" s="9">
        <v>46</v>
      </c>
      <c r="B48" s="11" t="s">
        <v>72</v>
      </c>
      <c r="C48" s="6" t="s">
        <v>73</v>
      </c>
      <c r="D48" s="7">
        <v>150000</v>
      </c>
      <c r="E48" s="7">
        <v>2000000</v>
      </c>
    </row>
    <row r="49" spans="1:5" s="10" customFormat="1" ht="18" customHeight="1" x14ac:dyDescent="0.25">
      <c r="A49" s="11">
        <v>47</v>
      </c>
      <c r="B49" s="11" t="s">
        <v>74</v>
      </c>
      <c r="C49" s="6" t="s">
        <v>75</v>
      </c>
      <c r="D49" s="7">
        <v>10000</v>
      </c>
      <c r="E49" s="7">
        <v>2000000</v>
      </c>
    </row>
    <row r="50" spans="1:5" s="10" customFormat="1" ht="18" customHeight="1" x14ac:dyDescent="0.25">
      <c r="A50" s="11">
        <v>48</v>
      </c>
      <c r="B50" s="11" t="s">
        <v>76</v>
      </c>
      <c r="C50" s="6" t="s">
        <v>77</v>
      </c>
      <c r="D50" s="7">
        <v>20000</v>
      </c>
      <c r="E50" s="7">
        <v>2000000</v>
      </c>
    </row>
    <row r="51" spans="1:5" s="10" customFormat="1" ht="18" customHeight="1" x14ac:dyDescent="0.25">
      <c r="A51" s="9">
        <v>49</v>
      </c>
      <c r="B51" s="11" t="s">
        <v>78</v>
      </c>
      <c r="C51" s="6" t="s">
        <v>79</v>
      </c>
      <c r="D51" s="7">
        <v>35000</v>
      </c>
      <c r="E51" s="7">
        <v>2000000</v>
      </c>
    </row>
    <row r="52" spans="1:5" s="10" customFormat="1" ht="18" customHeight="1" x14ac:dyDescent="0.25">
      <c r="A52" s="11">
        <v>50</v>
      </c>
      <c r="B52" s="11" t="s">
        <v>80</v>
      </c>
      <c r="C52" s="6" t="s">
        <v>81</v>
      </c>
      <c r="D52" s="7">
        <v>150000</v>
      </c>
      <c r="E52" s="7">
        <v>500000</v>
      </c>
    </row>
    <row r="53" spans="1:5" x14ac:dyDescent="0.3">
      <c r="A53" s="15" t="s">
        <v>107</v>
      </c>
      <c r="B53" s="16"/>
      <c r="C53" s="17"/>
      <c r="D53" s="14">
        <f>SUM(D3:D52)</f>
        <v>15600124</v>
      </c>
      <c r="E53" s="14">
        <f>SUM(E3:E52)</f>
        <v>33372625</v>
      </c>
    </row>
  </sheetData>
  <sortState ref="A3:E33">
    <sortCondition descending="1" ref="E3:E33"/>
  </sortState>
  <mergeCells count="2">
    <mergeCell ref="A1:E1"/>
    <mergeCell ref="A53:C53"/>
  </mergeCells>
  <conditionalFormatting sqref="B2">
    <cfRule type="duplicateValues" dxfId="3" priority="4"/>
  </conditionalFormatting>
  <conditionalFormatting sqref="B2">
    <cfRule type="duplicateValues" dxfId="2" priority="2"/>
    <cfRule type="duplicateValues" dxfId="1" priority="3"/>
  </conditionalFormatting>
  <conditionalFormatting sqref="B1:B52 B54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2025-05-19T13:28:34Z</dcterms:modified>
</cp:coreProperties>
</file>